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0" yWindow="65496" windowWidth="28420" windowHeight="175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<sst xmlns="http://schemas.openxmlformats.org/spreadsheetml/2006/main" count="111" uniqueCount="61">
  <si>
    <t>ITPA/  ITER</t>
  </si>
  <si>
    <t>Aim: CDX level recycling coefficient ?</t>
  </si>
  <si>
    <t>Aim: Zeff &lt; 2 @ 1s ?</t>
  </si>
  <si>
    <t>Aim: Understanding ?</t>
  </si>
  <si>
    <t>Aim: Design LLD2 ?</t>
  </si>
  <si>
    <t>LRTSG Research Forum FY10</t>
  </si>
  <si>
    <t>GUIDANCE</t>
  </si>
  <si>
    <t>not including LLD commissioning</t>
  </si>
  <si>
    <t>max days request</t>
  </si>
  <si>
    <t>min days request</t>
  </si>
  <si>
    <t>priority 1</t>
  </si>
  <si>
    <t>priority 2</t>
  </si>
  <si>
    <t>Particle control</t>
  </si>
  <si>
    <t>Impurity control</t>
  </si>
  <si>
    <t>R11-3</t>
  </si>
  <si>
    <t>Title</t>
  </si>
  <si>
    <t>Skinner</t>
  </si>
  <si>
    <t>LLD Commissioning:</t>
  </si>
  <si>
    <t>Kugel</t>
  </si>
  <si>
    <t>√</t>
  </si>
  <si>
    <t>LLD-1 Commissioning.rtf</t>
  </si>
  <si>
    <t>LLD-1 Decommissioning.rtf</t>
  </si>
  <si>
    <t>Particle Control</t>
  </si>
  <si>
    <t>Gerhardt</t>
  </si>
  <si>
    <t>Optimization of High-In Scenarios at Reduced Density.rtf</t>
  </si>
  <si>
    <t>Kallman</t>
  </si>
  <si>
    <t>High resolution measurements of modifications to edge parameters by lithium PFC coatings.rtf</t>
  </si>
  <si>
    <t>D retention with LLD.rtf</t>
  </si>
  <si>
    <t>Soukhanovskii</t>
  </si>
  <si>
    <t>Recycling and Pumping characterization of the LLD-1 module.rtf</t>
  </si>
  <si>
    <t>total</t>
  </si>
  <si>
    <t>proposed total</t>
  </si>
  <si>
    <t>actual total</t>
  </si>
  <si>
    <t>Gray</t>
  </si>
  <si>
    <t>Study of Neoclassical Transport Mechanisms of High Z Impurities.rtf</t>
  </si>
  <si>
    <t>Mansfield</t>
  </si>
  <si>
    <t>Can Impurities be Purged from the Core by Allowing Early Elms with Shaping and Eliminating Later ELMs with Aerosol _.rtf</t>
  </si>
  <si>
    <t>Understanding _ Eliminating High-Z Accumulation During ELM-Free H-Modes .rtf</t>
  </si>
  <si>
    <t>√ (ELMs)</t>
  </si>
  <si>
    <t>Impurity Reduction by Diffusive Li Injection.rtf</t>
  </si>
  <si>
    <t>Core impurity density and radiated power reduction using variations in LLD divertor conditions .rtf</t>
  </si>
  <si>
    <t>Stotler</t>
  </si>
  <si>
    <t>Validation of DEGAS 2 Model for Li - He Diffusive Evaporation.rtf</t>
  </si>
  <si>
    <t>Other</t>
  </si>
  <si>
    <t>Abrams</t>
  </si>
  <si>
    <t>Novel Concept for Measurement of Deposited Lithium Films on NSTX.rtf</t>
  </si>
  <si>
    <t>Qualification of LLD Operation at Various Levels of Plasma</t>
  </si>
  <si>
    <t>Disruption Characteristics with a Warm LLD</t>
  </si>
  <si>
    <t>Evaporating lithium into the SOL to reduce heat fluxes.</t>
  </si>
  <si>
    <t>Jaworski</t>
  </si>
  <si>
    <t>Effective SOL particle lifetime and generation of SOLC and effects on edge.rtf</t>
  </si>
  <si>
    <t>Krasheninnikov</t>
  </si>
  <si>
    <t>na</t>
  </si>
  <si>
    <t>Experiments on the physics of hot spots .rtf</t>
  </si>
  <si>
    <t>McLean</t>
  </si>
  <si>
    <t>Characterization of the LLD with a two-color infrared camera.rtf</t>
  </si>
  <si>
    <t>Creation of a disruption database during LLD operation.rtf</t>
  </si>
  <si>
    <t>Study of Li condensation in NSTX .rtf</t>
  </si>
  <si>
    <t>Takahashi</t>
  </si>
  <si>
    <t>Mapping of Te along Divertor Surfaces for Studying Lithium Effect on SOLC and ELMs.rtf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</si>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</sst>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12"/>
      <name val="Verdana"/>
      <family val="0"/>
    </font>
    <font>
      <u val="single"/>
      <sz val="10"/>
      <color indexed="12"/>
      <name val="Verdana"/>
      <family val="0"/>
    </font>
    <font>
      <i/>
      <sz val="10"/>
      <color indexed="12"/>
      <name val="Verdana"/>
      <family val="0"/>
    </font>
    <font>
      <u val="single"/>
      <sz val="12.5"/>
      <color indexed="61"/>
      <name val="Verdana"/>
      <family val="0"/>
    </font>
    <font>
      <b/>
      <sz val="10"/>
      <color indexed="10"/>
      <name val="Verdana"/>
      <family val="0"/>
    </font>
    <font>
      <b/>
      <sz val="10"/>
      <color indexed="55"/>
      <name val="Verdana"/>
      <family val="0"/>
    </font>
    <font>
      <sz val="10"/>
      <color indexed="5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20" applyFont="1" applyAlignment="1">
      <alignment/>
    </xf>
    <xf numFmtId="0" fontId="9" fillId="0" borderId="0" xfId="2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tx-forum-2010.pppl.gov/submissions/Lithium_Research/Can%20Impurities%20be%20Purged%20from%20the%20Core%20by%20Allowing%20Early%20Elms%20with%20Shaping%20and%20Eliminating%20Later%20ELMs%20with%20Aerosol%20_.rtf" TargetMode="External" /><Relationship Id="rId2" Type="http://schemas.openxmlformats.org/officeDocument/2006/relationships/hyperlink" Target="http://nstx-forum-2010.pppl.gov/submissions/Lithium_Research/Characterization%20of%20the%20LLD%20with%20a%20two-color%20infrared%20camera.rtf" TargetMode="External" /><Relationship Id="rId3" Type="http://schemas.openxmlformats.org/officeDocument/2006/relationships/hyperlink" Target="http://nstx-forum-2010.pppl.gov/submissions/Lithium_Research/Core%20impurity%20density%20and%20radiated%20power%20reduction%20using%20variations%20in%20LLD%20divertor%20conditions%20.rtf" TargetMode="External" /><Relationship Id="rId4" Type="http://schemas.openxmlformats.org/officeDocument/2006/relationships/hyperlink" Target="http://nstx-forum-2010.pppl.gov/submissions/Lithium_Research/Creation%20of%20a%20disruption%20database%20during%20LLD%20operation.rtf" TargetMode="External" /><Relationship Id="rId5" Type="http://schemas.openxmlformats.org/officeDocument/2006/relationships/hyperlink" Target="http://nstx-forum-2010.pppl.gov/submissions/Lithium_Research/D%20retention%20with%20LLD.rtf" TargetMode="External" /><Relationship Id="rId6" Type="http://schemas.openxmlformats.org/officeDocument/2006/relationships/hyperlink" Target="http://nstx-forum-2010.pppl.gov/submissions/Lithium_Research/Effective%20SOL%20particle%20lifetime%20and%20generation%20of%20SOLC%20and%20effects%20on%20edge.rtf" TargetMode="External" /><Relationship Id="rId7" Type="http://schemas.openxmlformats.org/officeDocument/2006/relationships/hyperlink" Target="http://nstx-forum-2010.pppl.gov/submissions/Lithium_Research/Experiments%20on%20the%20physics%20of%20hot%20spots%20.rtf" TargetMode="External" /><Relationship Id="rId8" Type="http://schemas.openxmlformats.org/officeDocument/2006/relationships/hyperlink" Target="http://nstx-forum-2010.pppl.gov/submissions/Lithium_Research/High%20resolution%20measurements%20of%20modifications%20to%20edge%20parameters%20by%20lithium%20PFC%20coatings.rtf" TargetMode="External" /><Relationship Id="rId9" Type="http://schemas.openxmlformats.org/officeDocument/2006/relationships/hyperlink" Target="http://nstx-forum-2010.pppl.gov/submissions/Lithium_Research/Impurity%20Reduction%20by%20Diffusive%20Li%20Injection.rtf" TargetMode="External" /><Relationship Id="rId10" Type="http://schemas.openxmlformats.org/officeDocument/2006/relationships/hyperlink" Target="http://nstx-forum-2010.pppl.gov/submissions/Lithium_Research/LLD-1%20Commissioning.rtf" TargetMode="External" /><Relationship Id="rId11" Type="http://schemas.openxmlformats.org/officeDocument/2006/relationships/hyperlink" Target="http://nstx-forum-2010.pppl.gov/submissions/Lithium_Research/LLD-1%20Decommissioning.rtf" TargetMode="External" /><Relationship Id="rId12" Type="http://schemas.openxmlformats.org/officeDocument/2006/relationships/hyperlink" Target="http://nstx-forum-2010.pppl.gov/submissions/Lithium_Research/Mapping%20of%20Te%20along%20Divertor%20Surfaces%20for%20Studying%20Lithium%20Effect%20on%20SOLC%20and%20ELMs.rtf" TargetMode="External" /><Relationship Id="rId13" Type="http://schemas.openxmlformats.org/officeDocument/2006/relationships/hyperlink" Target="http://nstx-forum-2010.pppl.gov/submissions/Lithium_Research/Recycling%20and%20Pumping%20characterization%20of%20the%20LLD-1%20module.rtf" TargetMode="External" /><Relationship Id="rId14" Type="http://schemas.openxmlformats.org/officeDocument/2006/relationships/hyperlink" Target="http://nstx-forum-2010.pppl.gov/submissions/Lithium_Research/Study%20of%20Li%20condensation%20in%20NSTX%20.rtf" TargetMode="External" /><Relationship Id="rId15" Type="http://schemas.openxmlformats.org/officeDocument/2006/relationships/hyperlink" Target="http://nstx-forum-2010.pppl.gov/submissions/Lithium_Research/Study%20of%20Neoclassical%20Transport%20Mechanisms%20of%20High%20Z%20Impurities.rtf" TargetMode="External" /><Relationship Id="rId16" Type="http://schemas.openxmlformats.org/officeDocument/2006/relationships/hyperlink" Target="http://nstx-forum-2010.pppl.gov/submissions/Lithium_Research/Understanding%20_%20Eliminating%20High-Z%20Accumulation%20During%20ELM-Free%20H-Modes%20.rtf" TargetMode="External" /><Relationship Id="rId17" Type="http://schemas.openxmlformats.org/officeDocument/2006/relationships/hyperlink" Target="http://nstx-forum-2010.pppl.gov/submissions/Lithium_Research/Validation%20of%20DEGAS%202%20Model%20for%20Li%20-%20He%20Diffusive%20Evaporation.rtf" TargetMode="External" /><Relationship Id="rId18" Type="http://schemas.openxmlformats.org/officeDocument/2006/relationships/hyperlink" Target="http://nstx-forum-2010.pppl.gov/submissions/Lithium_Research/Novel%20Concept%20for%20Measurement%20of%20Deposited%20Lithium%20Films%20on%20NSTX.rtf" TargetMode="External" /><Relationship Id="rId19" Type="http://schemas.openxmlformats.org/officeDocument/2006/relationships/hyperlink" Target="http://nstx-forum-2010.pppl.gov/submissions/Lithium_Research/Optimization%20of%20High-In%20Scenarios%20at%20Reduced%20Density.rt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125" zoomScaleNormal="125" workbookViewId="0" topLeftCell="A1">
      <selection activeCell="E46" sqref="E46"/>
    </sheetView>
  </sheetViews>
  <sheetFormatPr defaultColWidth="11.00390625" defaultRowHeight="12.75"/>
  <cols>
    <col min="2" max="3" width="8.25390625" style="0" customWidth="1"/>
    <col min="4" max="5" width="6.125" style="0" customWidth="1"/>
    <col min="6" max="9" width="6.75390625" style="0" customWidth="1"/>
  </cols>
  <sheetData>
    <row r="1" spans="1:10" ht="12.75">
      <c r="A1" s="1" t="s">
        <v>5</v>
      </c>
      <c r="C1" s="2"/>
      <c r="D1" s="2"/>
      <c r="E1" s="2"/>
      <c r="F1" s="2"/>
      <c r="G1" s="2"/>
      <c r="H1" s="2"/>
      <c r="I1" s="2"/>
      <c r="J1" s="2"/>
    </row>
    <row r="2" spans="2:9" ht="12.75">
      <c r="B2" s="2"/>
      <c r="C2" s="3" t="s">
        <v>6</v>
      </c>
      <c r="D2" s="4">
        <v>5.5</v>
      </c>
      <c r="E2" s="4">
        <v>2.5</v>
      </c>
      <c r="F2" s="5" t="s">
        <v>7</v>
      </c>
      <c r="G2" s="2"/>
      <c r="H2" s="2"/>
      <c r="I2" s="2"/>
    </row>
    <row r="3" spans="2:10" ht="39">
      <c r="B3" s="6" t="s">
        <v>8</v>
      </c>
      <c r="C3" s="6" t="s">
        <v>9</v>
      </c>
      <c r="D3" s="7" t="s">
        <v>10</v>
      </c>
      <c r="E3" s="7" t="s">
        <v>11</v>
      </c>
      <c r="F3" s="6" t="s">
        <v>12</v>
      </c>
      <c r="G3" s="6" t="s">
        <v>13</v>
      </c>
      <c r="H3" s="6" t="s">
        <v>0</v>
      </c>
      <c r="I3" s="6" t="s">
        <v>14</v>
      </c>
      <c r="J3" s="6" t="s">
        <v>15</v>
      </c>
    </row>
    <row r="4" spans="1:9" s="20" customFormat="1" ht="12.75">
      <c r="A4" s="18" t="s">
        <v>17</v>
      </c>
      <c r="B4" s="19"/>
      <c r="C4" s="19"/>
      <c r="D4" s="19"/>
      <c r="E4" s="19"/>
      <c r="F4" s="19"/>
      <c r="G4" s="19"/>
      <c r="H4" s="19"/>
      <c r="I4" s="19"/>
    </row>
    <row r="5" spans="1:10" s="20" customFormat="1" ht="12.75">
      <c r="A5" s="20" t="s">
        <v>18</v>
      </c>
      <c r="B5" s="21">
        <v>6</v>
      </c>
      <c r="C5" s="21">
        <v>5</v>
      </c>
      <c r="D5" s="21"/>
      <c r="E5" s="21"/>
      <c r="F5" s="21" t="s">
        <v>19</v>
      </c>
      <c r="G5" s="21"/>
      <c r="H5" s="21"/>
      <c r="I5" s="21" t="s">
        <v>19</v>
      </c>
      <c r="J5" s="22" t="s">
        <v>20</v>
      </c>
    </row>
    <row r="6" spans="1:11" ht="12.75">
      <c r="A6" s="1" t="s">
        <v>22</v>
      </c>
      <c r="B6" s="2"/>
      <c r="C6" s="2"/>
      <c r="D6" s="4"/>
      <c r="E6" s="4"/>
      <c r="F6" s="2"/>
      <c r="G6" s="2"/>
      <c r="H6" s="2"/>
      <c r="I6" s="2"/>
      <c r="J6" s="16" t="s">
        <v>1</v>
      </c>
      <c r="K6" s="10"/>
    </row>
    <row r="7" spans="1:14" ht="12.75">
      <c r="A7" t="s">
        <v>23</v>
      </c>
      <c r="B7" s="2">
        <v>1</v>
      </c>
      <c r="C7" s="2">
        <v>1</v>
      </c>
      <c r="D7" s="4"/>
      <c r="E7" s="4"/>
      <c r="F7" s="2" t="s">
        <v>19</v>
      </c>
      <c r="G7" s="2"/>
      <c r="H7" s="2" t="s">
        <v>19</v>
      </c>
      <c r="I7" s="2" t="s">
        <v>19</v>
      </c>
      <c r="J7" s="9" t="s">
        <v>24</v>
      </c>
      <c r="K7" s="10"/>
      <c r="L7" s="10"/>
      <c r="M7" s="10"/>
      <c r="N7" s="10"/>
    </row>
    <row r="8" spans="1:14" ht="12.75">
      <c r="A8" t="s">
        <v>25</v>
      </c>
      <c r="B8" s="2">
        <v>1</v>
      </c>
      <c r="C8" s="2">
        <v>0</v>
      </c>
      <c r="D8" s="4"/>
      <c r="E8" s="4"/>
      <c r="F8" s="2" t="s">
        <v>19</v>
      </c>
      <c r="G8" s="2"/>
      <c r="H8" s="2"/>
      <c r="I8" s="2" t="s">
        <v>19</v>
      </c>
      <c r="J8" s="9" t="s">
        <v>26</v>
      </c>
      <c r="K8" s="10"/>
      <c r="L8" s="10"/>
      <c r="M8" s="10"/>
      <c r="N8" s="10"/>
    </row>
    <row r="9" spans="1:12" ht="12.75">
      <c r="A9" t="s">
        <v>16</v>
      </c>
      <c r="B9" s="2">
        <v>2</v>
      </c>
      <c r="C9" s="2">
        <v>1</v>
      </c>
      <c r="D9" s="4"/>
      <c r="E9" s="4"/>
      <c r="F9" s="2" t="s">
        <v>19</v>
      </c>
      <c r="G9" s="2"/>
      <c r="H9" s="2"/>
      <c r="I9" s="2" t="s">
        <v>19</v>
      </c>
      <c r="J9" s="9" t="s">
        <v>27</v>
      </c>
      <c r="K9" s="10"/>
      <c r="L9" s="10"/>
    </row>
    <row r="10" spans="1:12" ht="12.75">
      <c r="A10" t="s">
        <v>28</v>
      </c>
      <c r="B10" s="2">
        <v>1</v>
      </c>
      <c r="C10" s="2">
        <v>1</v>
      </c>
      <c r="D10" s="4"/>
      <c r="E10" s="4"/>
      <c r="F10" s="2" t="s">
        <v>19</v>
      </c>
      <c r="G10" s="2"/>
      <c r="H10" s="2"/>
      <c r="I10" s="2" t="s">
        <v>19</v>
      </c>
      <c r="J10" s="9" t="s">
        <v>29</v>
      </c>
      <c r="K10" s="10"/>
      <c r="L10" s="10"/>
    </row>
    <row r="11" spans="1:12" ht="12.75">
      <c r="A11" t="s">
        <v>30</v>
      </c>
      <c r="B11" s="2">
        <f>SUM(B7:B10)</f>
        <v>5</v>
      </c>
      <c r="C11" s="2">
        <f>SUM(C7:C10)</f>
        <v>3</v>
      </c>
      <c r="D11" s="4"/>
      <c r="E11" s="4"/>
      <c r="F11" s="2"/>
      <c r="G11" s="2"/>
      <c r="H11" s="2"/>
      <c r="I11" s="2"/>
      <c r="J11" s="9"/>
      <c r="K11" s="10"/>
      <c r="L11" s="10"/>
    </row>
    <row r="12" spans="2:12" ht="12.75">
      <c r="B12" t="s">
        <v>31</v>
      </c>
      <c r="C12" s="2"/>
      <c r="D12" s="4">
        <v>2.5</v>
      </c>
      <c r="E12" s="4"/>
      <c r="F12" s="2"/>
      <c r="G12" s="2"/>
      <c r="H12" s="2"/>
      <c r="I12" s="2"/>
      <c r="J12" s="9"/>
      <c r="K12" s="10"/>
      <c r="L12" s="10"/>
    </row>
    <row r="13" spans="2:12" ht="12.75">
      <c r="B13" t="s">
        <v>32</v>
      </c>
      <c r="C13" s="2"/>
      <c r="D13" s="4">
        <f>SUM(D7:D10)</f>
        <v>0</v>
      </c>
      <c r="E13" s="4">
        <f>SUM(E7:E10)</f>
        <v>0</v>
      </c>
      <c r="F13" s="2"/>
      <c r="G13" s="2"/>
      <c r="H13" s="2"/>
      <c r="I13" s="2"/>
      <c r="J13" s="9"/>
      <c r="K13" s="10"/>
      <c r="L13" s="10"/>
    </row>
    <row r="14" spans="1:10" ht="12.75">
      <c r="A14" s="1" t="s">
        <v>13</v>
      </c>
      <c r="B14" s="2"/>
      <c r="C14" s="2"/>
      <c r="D14" s="4"/>
      <c r="E14" s="4"/>
      <c r="F14" s="2"/>
      <c r="G14" s="2"/>
      <c r="H14" s="2"/>
      <c r="I14" s="2"/>
      <c r="J14" s="17" t="s">
        <v>2</v>
      </c>
    </row>
    <row r="15" spans="1:14" ht="12.75">
      <c r="A15" s="10" t="s">
        <v>33</v>
      </c>
      <c r="B15" s="11">
        <v>1</v>
      </c>
      <c r="C15" s="11">
        <v>1</v>
      </c>
      <c r="D15" s="4"/>
      <c r="E15" s="4"/>
      <c r="F15" s="11"/>
      <c r="G15" s="11" t="s">
        <v>19</v>
      </c>
      <c r="H15" s="11"/>
      <c r="I15" s="11" t="s">
        <v>19</v>
      </c>
      <c r="J15" s="9" t="s">
        <v>34</v>
      </c>
      <c r="K15" s="10"/>
      <c r="L15" s="10"/>
      <c r="M15" s="10"/>
      <c r="N15" s="10"/>
    </row>
    <row r="16" spans="1:14" ht="12.75">
      <c r="A16" t="s">
        <v>35</v>
      </c>
      <c r="B16" s="2">
        <v>1</v>
      </c>
      <c r="C16" s="2">
        <v>0.5</v>
      </c>
      <c r="D16" s="4"/>
      <c r="E16" s="4"/>
      <c r="F16" s="2"/>
      <c r="G16" s="2" t="s">
        <v>19</v>
      </c>
      <c r="H16" s="2"/>
      <c r="I16" s="2" t="s">
        <v>19</v>
      </c>
      <c r="J16" s="9" t="s">
        <v>36</v>
      </c>
      <c r="K16" s="10"/>
      <c r="L16" s="10"/>
      <c r="M16" s="10"/>
      <c r="N16" s="10"/>
    </row>
    <row r="17" spans="1:14" ht="12.75">
      <c r="A17" t="s">
        <v>35</v>
      </c>
      <c r="B17" s="2">
        <v>1</v>
      </c>
      <c r="C17" s="2">
        <v>0.5</v>
      </c>
      <c r="D17" s="4"/>
      <c r="E17" s="4"/>
      <c r="F17" s="2"/>
      <c r="G17" s="2" t="s">
        <v>19</v>
      </c>
      <c r="H17" s="2"/>
      <c r="I17" s="2" t="s">
        <v>19</v>
      </c>
      <c r="J17" s="9" t="s">
        <v>37</v>
      </c>
      <c r="K17" s="12"/>
      <c r="L17" s="10"/>
      <c r="M17" s="10"/>
      <c r="N17" s="10"/>
    </row>
    <row r="18" spans="1:14" ht="12.75">
      <c r="A18" t="s">
        <v>16</v>
      </c>
      <c r="B18" s="2">
        <v>2</v>
      </c>
      <c r="C18" s="2">
        <v>1</v>
      </c>
      <c r="D18" s="4"/>
      <c r="E18" s="4"/>
      <c r="F18" s="2"/>
      <c r="G18" s="2" t="s">
        <v>19</v>
      </c>
      <c r="H18" s="2" t="s">
        <v>38</v>
      </c>
      <c r="I18" s="2" t="s">
        <v>19</v>
      </c>
      <c r="J18" s="9" t="s">
        <v>39</v>
      </c>
      <c r="K18" s="10"/>
      <c r="L18" s="10"/>
      <c r="M18" s="10"/>
      <c r="N18" s="10"/>
    </row>
    <row r="19" spans="1:12" ht="12.75">
      <c r="A19" t="s">
        <v>28</v>
      </c>
      <c r="B19" s="2">
        <v>1</v>
      </c>
      <c r="C19" s="2">
        <v>1</v>
      </c>
      <c r="D19" s="4"/>
      <c r="E19" s="4"/>
      <c r="F19" s="2"/>
      <c r="G19" s="2" t="s">
        <v>19</v>
      </c>
      <c r="H19" s="2"/>
      <c r="I19" s="2" t="s">
        <v>19</v>
      </c>
      <c r="J19" s="9" t="s">
        <v>40</v>
      </c>
      <c r="K19" s="10"/>
      <c r="L19" s="10"/>
    </row>
    <row r="20" spans="1:12" ht="12.75">
      <c r="A20" s="10" t="s">
        <v>41</v>
      </c>
      <c r="B20" s="11">
        <v>0.1</v>
      </c>
      <c r="C20" s="11">
        <v>0.1</v>
      </c>
      <c r="D20" s="4"/>
      <c r="E20" s="4"/>
      <c r="F20" s="11"/>
      <c r="G20" s="11" t="s">
        <v>19</v>
      </c>
      <c r="H20" s="11"/>
      <c r="I20" s="11"/>
      <c r="J20" s="9" t="s">
        <v>42</v>
      </c>
      <c r="K20" s="10"/>
      <c r="L20" s="10"/>
    </row>
    <row r="21" spans="1:12" ht="12.75">
      <c r="A21" t="s">
        <v>30</v>
      </c>
      <c r="B21" s="2">
        <f>SUM(B15:B20)</f>
        <v>6.1</v>
      </c>
      <c r="C21" s="2">
        <f>SUM(C15:C20)</f>
        <v>4.1</v>
      </c>
      <c r="D21" s="4"/>
      <c r="E21" s="13"/>
      <c r="F21" s="14"/>
      <c r="G21" s="14"/>
      <c r="H21" s="14"/>
      <c r="I21" s="14"/>
      <c r="J21" s="15"/>
      <c r="K21" s="12"/>
      <c r="L21" s="10"/>
    </row>
    <row r="22" spans="1:12" ht="12.75">
      <c r="A22" s="12"/>
      <c r="B22" t="s">
        <v>31</v>
      </c>
      <c r="C22" s="14"/>
      <c r="D22" s="4">
        <v>3</v>
      </c>
      <c r="E22" s="13"/>
      <c r="F22" s="14"/>
      <c r="G22" s="14"/>
      <c r="H22" s="14"/>
      <c r="I22" s="14"/>
      <c r="J22" s="15"/>
      <c r="K22" s="12"/>
      <c r="L22" s="10"/>
    </row>
    <row r="23" spans="1:12" ht="12.75">
      <c r="A23" s="12"/>
      <c r="B23" t="s">
        <v>32</v>
      </c>
      <c r="C23" s="14"/>
      <c r="D23" s="4">
        <f>SUM(D15:D20)</f>
        <v>0</v>
      </c>
      <c r="E23" s="4">
        <f>SUM(E15:E20)</f>
        <v>0</v>
      </c>
      <c r="F23" s="14"/>
      <c r="G23" s="14"/>
      <c r="H23" s="14"/>
      <c r="I23" s="14"/>
      <c r="J23" s="15"/>
      <c r="K23" s="12"/>
      <c r="L23" s="10"/>
    </row>
    <row r="24" spans="1:10" ht="12.75">
      <c r="A24" s="1" t="s">
        <v>43</v>
      </c>
      <c r="B24" s="6"/>
      <c r="C24" s="6"/>
      <c r="D24" s="8"/>
      <c r="E24" s="8"/>
      <c r="F24" s="6"/>
      <c r="G24" s="6"/>
      <c r="H24" s="6"/>
      <c r="I24" s="6"/>
      <c r="J24" s="17" t="s">
        <v>3</v>
      </c>
    </row>
    <row r="25" spans="1:14" ht="12.75">
      <c r="A25" t="s">
        <v>44</v>
      </c>
      <c r="B25" s="2">
        <v>0</v>
      </c>
      <c r="C25" s="2">
        <v>0</v>
      </c>
      <c r="D25" s="4"/>
      <c r="E25" s="4"/>
      <c r="F25" s="2"/>
      <c r="G25" s="2"/>
      <c r="H25" s="2"/>
      <c r="I25" s="2" t="s">
        <v>19</v>
      </c>
      <c r="J25" s="9" t="s">
        <v>45</v>
      </c>
      <c r="K25" s="10"/>
      <c r="L25" s="10"/>
      <c r="M25" s="10"/>
      <c r="N25" s="10"/>
    </row>
    <row r="26" spans="1:14" ht="12.75">
      <c r="A26" s="10" t="s">
        <v>23</v>
      </c>
      <c r="B26" s="11">
        <v>1</v>
      </c>
      <c r="C26" s="11">
        <v>1</v>
      </c>
      <c r="D26" s="4"/>
      <c r="E26" s="4"/>
      <c r="F26" s="11"/>
      <c r="G26" s="11"/>
      <c r="H26" s="11"/>
      <c r="I26" s="11"/>
      <c r="J26" s="9" t="s">
        <v>46</v>
      </c>
      <c r="K26" s="10"/>
      <c r="L26" s="10"/>
      <c r="M26" s="10"/>
      <c r="N26" s="10"/>
    </row>
    <row r="27" spans="1:14" ht="12.75">
      <c r="A27" s="10" t="s">
        <v>23</v>
      </c>
      <c r="B27" s="11">
        <v>0.5</v>
      </c>
      <c r="C27" s="11">
        <v>0.5</v>
      </c>
      <c r="D27" s="4"/>
      <c r="E27" s="4"/>
      <c r="F27" s="14"/>
      <c r="G27" s="14"/>
      <c r="H27" s="14"/>
      <c r="I27" s="14"/>
      <c r="J27" s="9" t="s">
        <v>47</v>
      </c>
      <c r="K27" s="12"/>
      <c r="L27" s="12"/>
      <c r="M27" s="12"/>
      <c r="N27" s="12"/>
    </row>
    <row r="28" spans="1:14" ht="12.75">
      <c r="A28" s="10" t="s">
        <v>33</v>
      </c>
      <c r="B28" s="11">
        <v>2</v>
      </c>
      <c r="C28" s="11">
        <v>1</v>
      </c>
      <c r="D28" s="4"/>
      <c r="E28" s="13"/>
      <c r="F28" s="14"/>
      <c r="G28" s="14"/>
      <c r="H28" s="14"/>
      <c r="I28" s="14" t="s">
        <v>19</v>
      </c>
      <c r="J28" s="9" t="s">
        <v>48</v>
      </c>
      <c r="K28" s="12"/>
      <c r="L28" s="10"/>
      <c r="M28" s="10"/>
      <c r="N28" s="10"/>
    </row>
    <row r="29" spans="1:14" ht="12.75">
      <c r="A29" t="s">
        <v>49</v>
      </c>
      <c r="B29" s="2">
        <v>1</v>
      </c>
      <c r="C29" s="2">
        <v>0.5</v>
      </c>
      <c r="D29" s="4"/>
      <c r="E29" s="4"/>
      <c r="F29" s="2"/>
      <c r="G29" s="2"/>
      <c r="H29" s="2"/>
      <c r="I29" s="2" t="s">
        <v>19</v>
      </c>
      <c r="J29" s="9" t="s">
        <v>50</v>
      </c>
      <c r="K29" s="10"/>
      <c r="L29" s="10"/>
      <c r="M29" s="10"/>
      <c r="N29" s="10"/>
    </row>
    <row r="30" spans="1:14" ht="12.75">
      <c r="A30" t="s">
        <v>51</v>
      </c>
      <c r="B30" s="2" t="s">
        <v>52</v>
      </c>
      <c r="C30" s="2" t="s">
        <v>52</v>
      </c>
      <c r="D30" s="4"/>
      <c r="E30" s="4"/>
      <c r="F30" s="2" t="s">
        <v>52</v>
      </c>
      <c r="G30" s="2" t="s">
        <v>52</v>
      </c>
      <c r="H30" s="2" t="s">
        <v>52</v>
      </c>
      <c r="I30" s="2" t="s">
        <v>52</v>
      </c>
      <c r="J30" s="9" t="s">
        <v>53</v>
      </c>
      <c r="K30" s="10"/>
      <c r="L30" s="10"/>
      <c r="M30" s="10"/>
      <c r="N30" s="10"/>
    </row>
    <row r="31" spans="1:14" ht="12.75">
      <c r="A31" t="s">
        <v>18</v>
      </c>
      <c r="B31" s="2">
        <v>1</v>
      </c>
      <c r="C31" s="2">
        <v>0.5</v>
      </c>
      <c r="D31" s="4"/>
      <c r="E31" s="4"/>
      <c r="F31" s="2"/>
      <c r="G31" s="2"/>
      <c r="H31" s="2"/>
      <c r="I31" s="2" t="s">
        <v>19</v>
      </c>
      <c r="J31" s="9" t="s">
        <v>21</v>
      </c>
      <c r="K31" s="10"/>
      <c r="L31" s="10"/>
      <c r="M31" s="10"/>
      <c r="N31" s="10"/>
    </row>
    <row r="32" spans="1:14" ht="12.75">
      <c r="A32" t="s">
        <v>54</v>
      </c>
      <c r="B32" s="2">
        <v>1</v>
      </c>
      <c r="C32" s="2">
        <v>0.5</v>
      </c>
      <c r="D32" s="4"/>
      <c r="E32" s="4"/>
      <c r="F32" s="2"/>
      <c r="G32" s="2"/>
      <c r="H32" s="2"/>
      <c r="I32" s="2" t="s">
        <v>19</v>
      </c>
      <c r="J32" s="9" t="s">
        <v>55</v>
      </c>
      <c r="K32" s="10"/>
      <c r="L32" s="10"/>
      <c r="M32" s="10"/>
      <c r="N32" s="10"/>
    </row>
    <row r="33" spans="1:14" ht="12.75">
      <c r="A33" t="s">
        <v>54</v>
      </c>
      <c r="B33" s="2">
        <v>0.5</v>
      </c>
      <c r="C33" s="2">
        <v>0</v>
      </c>
      <c r="D33" s="4"/>
      <c r="E33" s="4"/>
      <c r="F33" s="2"/>
      <c r="G33" s="2"/>
      <c r="H33" s="2"/>
      <c r="I33" s="2" t="s">
        <v>19</v>
      </c>
      <c r="J33" s="9" t="s">
        <v>56</v>
      </c>
      <c r="K33" s="10"/>
      <c r="L33" s="10"/>
      <c r="M33" s="10"/>
      <c r="N33" s="10"/>
    </row>
    <row r="34" spans="1:14" ht="12.75">
      <c r="A34" t="s">
        <v>54</v>
      </c>
      <c r="B34" s="2">
        <v>0.5</v>
      </c>
      <c r="C34" s="2">
        <v>0.5</v>
      </c>
      <c r="D34" s="4"/>
      <c r="E34" s="4"/>
      <c r="F34" s="2"/>
      <c r="G34" s="2"/>
      <c r="H34" s="2"/>
      <c r="I34" s="2" t="s">
        <v>19</v>
      </c>
      <c r="J34" s="9" t="s">
        <v>57</v>
      </c>
      <c r="K34" s="10"/>
      <c r="L34" s="10"/>
      <c r="M34" s="10"/>
      <c r="N34" s="10"/>
    </row>
    <row r="35" spans="1:14" ht="12.75">
      <c r="A35" s="10" t="s">
        <v>58</v>
      </c>
      <c r="B35" s="11">
        <v>0.5</v>
      </c>
      <c r="C35" s="11">
        <v>0.1</v>
      </c>
      <c r="D35" s="4"/>
      <c r="E35" s="13"/>
      <c r="F35" s="14"/>
      <c r="G35" s="14"/>
      <c r="H35" s="14"/>
      <c r="I35" s="11" t="s">
        <v>52</v>
      </c>
      <c r="J35" s="9" t="s">
        <v>59</v>
      </c>
      <c r="K35" s="10"/>
      <c r="L35" s="10"/>
      <c r="M35" s="10"/>
      <c r="N35" s="10"/>
    </row>
    <row r="36" spans="1:14" ht="12.75">
      <c r="A36" t="s">
        <v>30</v>
      </c>
      <c r="B36" s="2">
        <f>SUM(B25:B35)</f>
        <v>8</v>
      </c>
      <c r="C36" s="2">
        <f>SUM(C25:C35)</f>
        <v>4.6</v>
      </c>
      <c r="D36" s="4"/>
      <c r="E36" s="13"/>
      <c r="F36" s="14"/>
      <c r="G36" s="14"/>
      <c r="H36" s="14"/>
      <c r="I36" s="14"/>
      <c r="J36" s="15"/>
      <c r="K36" s="10"/>
      <c r="L36" s="10"/>
      <c r="M36" s="10"/>
      <c r="N36" s="10"/>
    </row>
    <row r="37" spans="1:14" ht="12.75">
      <c r="A37" s="12"/>
      <c r="B37" t="s">
        <v>31</v>
      </c>
      <c r="C37" s="14"/>
      <c r="D37" s="4"/>
      <c r="E37" s="4">
        <v>2.5</v>
      </c>
      <c r="F37" s="14"/>
      <c r="G37" s="14"/>
      <c r="H37" s="14"/>
      <c r="I37" s="14"/>
      <c r="J37" s="16" t="s">
        <v>4</v>
      </c>
      <c r="K37" s="10"/>
      <c r="L37" s="10"/>
      <c r="M37" s="10"/>
      <c r="N37" s="10"/>
    </row>
    <row r="38" spans="2:14" ht="12.75">
      <c r="B38" t="s">
        <v>32</v>
      </c>
      <c r="C38" s="2"/>
      <c r="D38" s="4">
        <f>SUM(D25:D35)</f>
        <v>0</v>
      </c>
      <c r="E38" s="4">
        <f>SUM(E25:E35)</f>
        <v>0</v>
      </c>
      <c r="F38" s="2"/>
      <c r="G38" s="2"/>
      <c r="H38" s="2"/>
      <c r="I38" s="2"/>
      <c r="K38" s="10"/>
      <c r="L38" s="10"/>
      <c r="M38" s="10"/>
      <c r="N38" s="10"/>
    </row>
    <row r="39" spans="2:5" ht="12.75">
      <c r="B39" t="s">
        <v>60</v>
      </c>
      <c r="D39" s="4">
        <f>D13+D23+D38</f>
        <v>0</v>
      </c>
      <c r="E39" s="4">
        <f>E13+E23+E38</f>
        <v>0</v>
      </c>
    </row>
  </sheetData>
  <hyperlinks>
    <hyperlink ref="J16" r:id="rId1" display="http://nstx-forum-2010.pppl.gov/submissions/Lithium_Research/Can%20Impurities%20be%20Purged%20from%20the%20Core%20by%20Allowing%20Early%20Elms%20with%20Shaping%20and%20Eliminating%20Later%20ELMs%20with%20Aerosol%20_.rtf"/>
    <hyperlink ref="J32" r:id="rId2" display="http://nstx-forum-2010.pppl.gov/submissions/Lithium_Research/Characterization%20of%20the%20LLD%20with%20a%20two-color%20infrared%20camera.rtf"/>
    <hyperlink ref="J19" r:id="rId3" display="http://nstx-forum-2010.pppl.gov/submissions/Lithium_Research/Core%20impurity%20density%20and%20radiated%20power%20reduction%20using%20variations%20in%20LLD%20divertor%20conditions%20.rtf"/>
    <hyperlink ref="J33" r:id="rId4" display="http://nstx-forum-2010.pppl.gov/submissions/Lithium_Research/Creation%20of%20a%20disruption%20database%20during%20LLD%20operation.rtf"/>
    <hyperlink ref="J9" r:id="rId5" display="http://nstx-forum-2010.pppl.gov/submissions/Lithium_Research/D%20retention%20with%20LLD.rtf"/>
    <hyperlink ref="J29" r:id="rId6" display="http://nstx-forum-2010.pppl.gov/submissions/Lithium_Research/Effective%20SOL%20particle%20lifetime%20and%20generation%20of%20SOLC%20and%20effects%20on%20edge.rtf"/>
    <hyperlink ref="J30" r:id="rId7" display="http://nstx-forum-2010.pppl.gov/submissions/Lithium_Research/Experiments%20on%20the%20physics%20of%20hot%20spots%20.rtf"/>
    <hyperlink ref="J8" r:id="rId8" display="http://nstx-forum-2010.pppl.gov/submissions/Lithium_Research/High%20resolution%20measurements%20of%20modifications%20to%20edge%20parameters%20by%20lithium%20PFC%20coatings.rtf"/>
    <hyperlink ref="J18" r:id="rId9" display="http://nstx-forum-2010.pppl.gov/submissions/Lithium_Research/Impurity%20Reduction%20by%20Diffusive%20Li%20Injection.rtf"/>
    <hyperlink ref="J5" r:id="rId10" display="http://nstx-forum-2010.pppl.gov/submissions/Lithium_Research/LLD-1%20Commissioning.rtf"/>
    <hyperlink ref="J31" r:id="rId11" display="http://nstx-forum-2010.pppl.gov/submissions/Lithium_Research/LLD-1%20Decommissioning.rtf"/>
    <hyperlink ref="J35" r:id="rId12" display="http://nstx-forum-2010.pppl.gov/submissions/Lithium_Research/Mapping%20of%20Te%20along%20Divertor%20Surfaces%20for%20Studying%20Lithium%20Effect%20on%20SOLC%20and%20ELMs.rtf"/>
    <hyperlink ref="J10" r:id="rId13" display="http://nstx-forum-2010.pppl.gov/submissions/Lithium_Research/Recycling%20and%20Pumping%20characterization%20of%20the%20LLD-1%20module.rtf"/>
    <hyperlink ref="J34" r:id="rId14" display="http://nstx-forum-2010.pppl.gov/submissions/Lithium_Research/Study%20of%20Li%20condensation%20in%20NSTX%20.rtf"/>
    <hyperlink ref="J15" r:id="rId15" display="http://nstx-forum-2010.pppl.gov/submissions/Lithium_Research/Study%20of%20Neoclassical%20Transport%20Mechanisms%20of%20High%20Z%20Impurities.rtf"/>
    <hyperlink ref="J17" r:id="rId16" display="http://nstx-forum-2010.pppl.gov/submissions/Lithium_Research/Understanding%20_%20Eliminating%20High-Z%20Accumulation%20During%20ELM-Free%20H-Modes%20.rtf"/>
    <hyperlink ref="J20" r:id="rId17" display="http://nstx-forum-2010.pppl.gov/submissions/Lithium_Research/Validation%20of%20DEGAS%202%20Model%20for%20Li%20-%20He%20Diffusive%20Evaporation.rtf"/>
    <hyperlink ref="J25" r:id="rId18" display="http://nstx-forum-2010.pppl.gov/submissions/Lithium_Research/Novel%20Concept%20for%20Measurement%20of%20Deposited%20Lithium%20Films%20on%20NSTX.rtf"/>
    <hyperlink ref="J7" r:id="rId19" display="http://nstx-forum-2010.pppl.gov/submissions/Lithium_Research/Optimization%20of%20High-In%20Scenarios%20at%20Reduced%20Density.rtf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</dc:creator>
  <cp:keywords/>
  <dc:description/>
  <cp:lastModifiedBy>ARD</cp:lastModifiedBy>
  <dcterms:created xsi:type="dcterms:W3CDTF">2009-12-02T12:27:52Z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